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 activeTab="7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HV_před projektem" sheetId="7" r:id="rId6"/>
    <sheet name="Bod zvratu_1 produkt" sheetId="4" r:id="rId7"/>
    <sheet name="Boz zvratu_více produktů" sheetId="8" r:id="rId8"/>
  </sheets>
  <calcPr calcId="162913"/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9" i="8"/>
  <c r="D25" i="8"/>
  <c r="D21" i="8"/>
  <c r="D17" i="8"/>
  <c r="D13" i="8"/>
  <c r="D9" i="8"/>
  <c r="D5" i="8"/>
  <c r="B30" i="8"/>
  <c r="D30" i="8" s="1"/>
  <c r="B29" i="8"/>
  <c r="B28" i="8"/>
  <c r="D28" i="8" s="1"/>
  <c r="B27" i="8"/>
  <c r="D27" i="8" s="1"/>
  <c r="B26" i="8"/>
  <c r="D26" i="8" s="1"/>
  <c r="B25" i="8"/>
  <c r="B24" i="8"/>
  <c r="D24" i="8" s="1"/>
  <c r="B23" i="8"/>
  <c r="D23" i="8" s="1"/>
  <c r="B22" i="8"/>
  <c r="D22" i="8" s="1"/>
  <c r="B21" i="8"/>
  <c r="B20" i="8"/>
  <c r="D20" i="8" s="1"/>
  <c r="B19" i="8"/>
  <c r="D19" i="8" s="1"/>
  <c r="B18" i="8"/>
  <c r="D18" i="8" s="1"/>
  <c r="B17" i="8"/>
  <c r="B16" i="8"/>
  <c r="D16" i="8" s="1"/>
  <c r="B15" i="8"/>
  <c r="D15" i="8" s="1"/>
  <c r="B14" i="8"/>
  <c r="D14" i="8" s="1"/>
  <c r="B13" i="8"/>
  <c r="B12" i="8"/>
  <c r="D12" i="8" s="1"/>
  <c r="B11" i="8"/>
  <c r="D11" i="8" s="1"/>
  <c r="B10" i="8"/>
  <c r="D10" i="8" s="1"/>
  <c r="B9" i="8"/>
  <c r="B8" i="8"/>
  <c r="D8" i="8" s="1"/>
  <c r="B7" i="8"/>
  <c r="D7" i="8" s="1"/>
  <c r="B6" i="8"/>
  <c r="D6" i="8" s="1"/>
  <c r="B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C15" i="4"/>
  <c r="F31" i="8" l="1"/>
  <c r="I4" i="8" s="1"/>
  <c r="B4" i="8"/>
  <c r="D4" i="8" s="1"/>
  <c r="D31" i="8" s="1"/>
  <c r="I3" i="8" s="1"/>
  <c r="F10" i="7"/>
  <c r="E10" i="7"/>
  <c r="D10" i="7"/>
  <c r="D8" i="7"/>
  <c r="D9" i="7" s="1"/>
  <c r="E8" i="7"/>
  <c r="E9" i="7" s="1"/>
  <c r="F8" i="7"/>
  <c r="F9" i="7"/>
  <c r="B10" i="7"/>
  <c r="B9" i="7"/>
  <c r="C8" i="7"/>
  <c r="C9" i="7" s="1"/>
  <c r="C10" i="7" s="1"/>
  <c r="B8" i="7"/>
  <c r="I2" i="8" l="1"/>
  <c r="N2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1" i="4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<sst xmlns="http://schemas.openxmlformats.org/spreadsheetml/2006/main" count="281" uniqueCount="178">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</sst>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5" fillId="6" borderId="0" xfId="0" applyFont="1" applyFill="1"/>
    <xf numFmtId="0" fontId="0" fillId="6" borderId="0" xfId="0" applyFill="1"/>
    <xf numFmtId="0" fontId="19" fillId="0" borderId="0" xfId="0" applyFont="1"/>
    <xf numFmtId="0" fontId="7" fillId="9" borderId="1" xfId="0" applyFont="1" applyFill="1" applyBorder="1"/>
    <xf numFmtId="0" fontId="5" fillId="5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5" fillId="5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17585</xdr:colOff>
      <xdr:row>7</xdr:row>
      <xdr:rowOff>79130</xdr:rowOff>
    </xdr:from>
    <xdr:ext cx="2046779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cs-CZ" sz="1100" i="1">
                            <a:latin typeface="Cambria Math"/>
                          </a:rPr>
                        </m:ctrlPr>
                      </m:naryPr>
                      <m:sub/>
                      <m:sup/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𝑄𝑥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𝑃𝑥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𝐹𝑁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cs-CZ" sz="1100" b="0" i="1">
                                <a:latin typeface="Cambria Math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𝑄𝑥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𝑉𝑁𝑥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∑▒〖</a:t>
              </a:r>
              <a:r>
                <a:rPr lang="cs-CZ" sz="1100" b="0" i="0">
                  <a:latin typeface="Cambria Math" panose="02040503050406030204" pitchFamily="18" charset="0"/>
                </a:rPr>
                <a:t>𝑄𝑥∗𝑃𝑥=𝐹𝑁+∑▒〖𝑄𝑥∗𝑉𝑁𝑥〗〗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opLeftCell="A10" zoomScale="70" zoomScaleNormal="70" workbookViewId="0">
      <selection activeCell="L4" sqref="L4"/>
    </sheetView>
  </sheetViews>
  <sheetFormatPr defaultColWidth="9.140625"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63" t="s">
        <v>53</v>
      </c>
      <c r="C1" s="164"/>
      <c r="D1" s="164"/>
      <c r="E1" s="164"/>
      <c r="F1" s="164"/>
      <c r="G1" s="164"/>
      <c r="H1" s="164"/>
      <c r="L1" s="163" t="s">
        <v>114</v>
      </c>
      <c r="M1" s="164"/>
      <c r="N1" s="164"/>
      <c r="O1" s="164"/>
      <c r="P1" s="164"/>
      <c r="Q1" s="164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36" t="s">
        <v>0</v>
      </c>
      <c r="C3" s="138" t="s">
        <v>1</v>
      </c>
      <c r="D3" s="138"/>
      <c r="E3" s="138"/>
      <c r="F3" s="138"/>
      <c r="G3" s="138"/>
      <c r="H3" s="139"/>
      <c r="Q3" s="104"/>
    </row>
    <row r="4" spans="1:61" s="14" customFormat="1" ht="36" x14ac:dyDescent="0.25">
      <c r="A4" s="5"/>
      <c r="B4" s="137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37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37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37"/>
      <c r="C7" s="3" t="s">
        <v>82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37"/>
      <c r="C8" s="3" t="s">
        <v>86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37"/>
      <c r="C9" s="3" t="s">
        <v>87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37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37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37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37"/>
      <c r="C13" s="140" t="s">
        <v>8</v>
      </c>
      <c r="D13" s="141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37"/>
      <c r="C14" s="134" t="s">
        <v>40</v>
      </c>
      <c r="D14" s="135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37"/>
      <c r="C15" s="134"/>
      <c r="D15" s="135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37"/>
      <c r="C16" s="134"/>
      <c r="D16" s="135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37"/>
      <c r="C17" s="134"/>
      <c r="D17" s="135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37"/>
      <c r="C18" s="134"/>
      <c r="D18" s="135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37"/>
      <c r="C19" s="134"/>
      <c r="D19" s="135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37"/>
      <c r="C20" s="142" t="s">
        <v>2</v>
      </c>
      <c r="D20" s="143"/>
      <c r="E20" s="143"/>
      <c r="F20" s="143"/>
      <c r="G20" s="144"/>
      <c r="H20" s="144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37"/>
      <c r="C21" s="145" t="s">
        <v>11</v>
      </c>
      <c r="D21" s="141"/>
      <c r="E21" s="146" t="s">
        <v>83</v>
      </c>
      <c r="F21" s="147"/>
      <c r="G21" s="148"/>
      <c r="H21" s="11" t="s">
        <v>6</v>
      </c>
      <c r="I21" s="109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37"/>
      <c r="C22" s="149" t="s">
        <v>12</v>
      </c>
      <c r="D22" s="150"/>
      <c r="E22" s="156"/>
      <c r="F22" s="156"/>
      <c r="G22" s="150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37"/>
      <c r="C23" s="149" t="s">
        <v>13</v>
      </c>
      <c r="D23" s="150"/>
      <c r="E23" s="156"/>
      <c r="F23" s="156"/>
      <c r="G23" s="150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37"/>
      <c r="C24" s="149" t="s">
        <v>14</v>
      </c>
      <c r="D24" s="150"/>
      <c r="E24" s="156"/>
      <c r="F24" s="156"/>
      <c r="G24" s="150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37"/>
      <c r="C25" s="149" t="s">
        <v>15</v>
      </c>
      <c r="D25" s="150"/>
      <c r="E25" s="156"/>
      <c r="F25" s="156"/>
      <c r="G25" s="150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37"/>
      <c r="C26" s="149" t="s">
        <v>17</v>
      </c>
      <c r="D26" s="150"/>
      <c r="E26" s="156"/>
      <c r="F26" s="156"/>
      <c r="G26" s="150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37"/>
      <c r="C27" s="149" t="s">
        <v>18</v>
      </c>
      <c r="D27" s="150"/>
      <c r="E27" s="156"/>
      <c r="F27" s="156"/>
      <c r="G27" s="150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37"/>
      <c r="C28" s="149" t="s">
        <v>27</v>
      </c>
      <c r="D28" s="150"/>
      <c r="E28" s="156"/>
      <c r="F28" s="156"/>
      <c r="G28" s="150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37"/>
      <c r="C29" s="149" t="s">
        <v>19</v>
      </c>
      <c r="D29" s="150"/>
      <c r="E29" s="156"/>
      <c r="F29" s="156"/>
      <c r="G29" s="150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37"/>
      <c r="C30" s="157" t="s">
        <v>16</v>
      </c>
      <c r="D30" s="158"/>
      <c r="E30" s="156"/>
      <c r="F30" s="156"/>
      <c r="G30" s="150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37"/>
      <c r="C31" s="149"/>
      <c r="D31" s="150"/>
      <c r="E31" s="156"/>
      <c r="F31" s="156"/>
      <c r="G31" s="150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37"/>
      <c r="C32" s="149"/>
      <c r="D32" s="150"/>
      <c r="E32" s="156"/>
      <c r="F32" s="156"/>
      <c r="G32" s="150"/>
      <c r="H32" s="10">
        <v>0</v>
      </c>
    </row>
    <row r="33" spans="2:18" ht="17.25" x14ac:dyDescent="0.25">
      <c r="B33" s="137"/>
      <c r="C33" s="149"/>
      <c r="D33" s="150"/>
      <c r="E33" s="156"/>
      <c r="F33" s="156"/>
      <c r="G33" s="150"/>
      <c r="H33" s="10">
        <v>0</v>
      </c>
      <c r="L33" s="132" t="s">
        <v>54</v>
      </c>
      <c r="M33" s="165"/>
      <c r="N33" s="165"/>
      <c r="O33" s="88">
        <f>SUM(O5:O31)</f>
        <v>0</v>
      </c>
      <c r="P33" s="33"/>
    </row>
    <row r="34" spans="2:18" x14ac:dyDescent="0.25">
      <c r="B34" s="137"/>
      <c r="C34" s="149"/>
      <c r="D34" s="150"/>
      <c r="E34" s="156"/>
      <c r="F34" s="156"/>
      <c r="G34" s="150"/>
      <c r="H34" s="10">
        <v>0</v>
      </c>
    </row>
    <row r="35" spans="2:18" x14ac:dyDescent="0.25">
      <c r="B35" s="155" t="s">
        <v>20</v>
      </c>
      <c r="C35" s="155"/>
      <c r="D35" s="155"/>
      <c r="E35" s="155"/>
      <c r="F35" s="155"/>
      <c r="G35" s="155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59" t="s">
        <v>3</v>
      </c>
      <c r="C37" s="145" t="s">
        <v>11</v>
      </c>
      <c r="D37" s="141"/>
      <c r="E37" s="146" t="s">
        <v>83</v>
      </c>
      <c r="F37" s="147"/>
      <c r="G37" s="148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60"/>
      <c r="C38" s="151" t="s">
        <v>74</v>
      </c>
      <c r="D38" s="152"/>
      <c r="E38" s="153"/>
      <c r="F38" s="154"/>
      <c r="G38" s="152"/>
      <c r="H38" s="10">
        <v>0</v>
      </c>
      <c r="I38" s="10">
        <v>0</v>
      </c>
      <c r="J38" s="10">
        <v>0</v>
      </c>
      <c r="K38" s="90"/>
      <c r="L38" s="6" t="s">
        <v>102</v>
      </c>
    </row>
    <row r="39" spans="2:18" s="6" customFormat="1" x14ac:dyDescent="0.25">
      <c r="B39" s="160"/>
      <c r="C39" s="161" t="s">
        <v>99</v>
      </c>
      <c r="D39" s="162"/>
      <c r="E39" s="153"/>
      <c r="F39" s="154"/>
      <c r="G39" s="152"/>
      <c r="H39" s="10">
        <v>0</v>
      </c>
      <c r="I39" s="10">
        <v>0</v>
      </c>
      <c r="J39" s="10">
        <v>0</v>
      </c>
      <c r="K39" s="90"/>
      <c r="L39" s="6" t="s">
        <v>103</v>
      </c>
    </row>
    <row r="40" spans="2:18" s="6" customFormat="1" x14ac:dyDescent="0.25">
      <c r="B40" s="160"/>
      <c r="C40" s="161" t="s">
        <v>100</v>
      </c>
      <c r="D40" s="162"/>
      <c r="E40" s="153"/>
      <c r="F40" s="154"/>
      <c r="G40" s="152"/>
      <c r="H40" s="10">
        <v>0</v>
      </c>
      <c r="I40" s="10">
        <v>0</v>
      </c>
      <c r="J40" s="10">
        <v>0</v>
      </c>
      <c r="K40" s="90"/>
      <c r="L40" s="6" t="s">
        <v>104</v>
      </c>
    </row>
    <row r="41" spans="2:18" s="6" customFormat="1" x14ac:dyDescent="0.25">
      <c r="B41" s="160"/>
      <c r="C41" s="151"/>
      <c r="D41" s="152"/>
      <c r="E41" s="153"/>
      <c r="F41" s="154"/>
      <c r="G41" s="152"/>
      <c r="H41" s="10">
        <v>0</v>
      </c>
      <c r="I41" s="10">
        <v>0</v>
      </c>
      <c r="J41" s="10">
        <v>0</v>
      </c>
      <c r="K41" s="90"/>
      <c r="L41" s="6" t="s">
        <v>125</v>
      </c>
    </row>
    <row r="42" spans="2:18" s="6" customFormat="1" x14ac:dyDescent="0.25">
      <c r="B42" s="160"/>
      <c r="C42" s="151"/>
      <c r="D42" s="152"/>
      <c r="E42" s="153"/>
      <c r="F42" s="154"/>
      <c r="G42" s="152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60"/>
      <c r="C43" s="151"/>
      <c r="D43" s="152"/>
      <c r="E43" s="153"/>
      <c r="F43" s="154"/>
      <c r="G43" s="152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60"/>
      <c r="C44" s="151"/>
      <c r="D44" s="152"/>
      <c r="E44" s="153"/>
      <c r="F44" s="154"/>
      <c r="G44" s="152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60"/>
      <c r="C45" s="151"/>
      <c r="D45" s="152"/>
      <c r="E45" s="153"/>
      <c r="F45" s="154"/>
      <c r="G45" s="152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60"/>
      <c r="C46" s="151"/>
      <c r="D46" s="152"/>
      <c r="E46" s="153"/>
      <c r="F46" s="154"/>
      <c r="G46" s="152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31" t="s">
        <v>26</v>
      </c>
      <c r="C47" s="131"/>
      <c r="D47" s="131"/>
      <c r="E47" s="131"/>
      <c r="F47" s="131"/>
      <c r="G47" s="13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29" t="s">
        <v>113</v>
      </c>
      <c r="M47" s="130"/>
      <c r="N47" s="130"/>
      <c r="O47" s="130"/>
      <c r="P47" s="130"/>
      <c r="Q47" s="130"/>
      <c r="R47" s="130"/>
    </row>
    <row r="48" spans="2:18" s="6" customFormat="1" x14ac:dyDescent="0.25">
      <c r="B48" s="5"/>
      <c r="D48" s="7"/>
      <c r="E48" s="7"/>
      <c r="F48" s="7"/>
      <c r="G48" s="12"/>
      <c r="H48" s="12"/>
      <c r="L48" s="130"/>
      <c r="M48" s="130"/>
      <c r="N48" s="130"/>
      <c r="O48" s="130"/>
      <c r="P48" s="130"/>
      <c r="Q48" s="130"/>
      <c r="R48" s="130"/>
    </row>
    <row r="49" spans="2:18" s="6" customFormat="1" ht="4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30"/>
      <c r="M49" s="130"/>
      <c r="N49" s="130"/>
      <c r="O49" s="130"/>
      <c r="P49" s="130"/>
      <c r="Q49" s="130"/>
      <c r="R49" s="130"/>
    </row>
    <row r="50" spans="2:18" s="6" customFormat="1" ht="17.25" x14ac:dyDescent="0.25">
      <c r="B50" s="132" t="s">
        <v>91</v>
      </c>
      <c r="C50" s="133"/>
      <c r="D50" s="133"/>
      <c r="E50" s="133"/>
      <c r="F50" s="133"/>
      <c r="G50" s="133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8" width="88.85546875" style="20" customWidth="1"/>
    <col min="9" max="16384" width="9.140625" style="20"/>
  </cols>
  <sheetData>
    <row r="1" spans="1:8" ht="17.25" x14ac:dyDescent="0.25">
      <c r="B1" s="166" t="s">
        <v>21</v>
      </c>
      <c r="C1" s="167"/>
      <c r="D1" s="167"/>
      <c r="E1" s="167"/>
      <c r="F1" s="77"/>
      <c r="G1" s="77"/>
    </row>
    <row r="3" spans="1:8" ht="29.25" customHeight="1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r="5" spans="1:8" s="19" customFormat="1" ht="36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r="11" spans="1:8" s="29" customFormat="1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r="14" spans="1:8" s="19" customFormat="1" ht="36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r="23" spans="1:6" s="19" customFormat="1" ht="3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84</v>
      </c>
      <c r="C31" s="30" t="s">
        <v>45</v>
      </c>
      <c r="D31" s="30" t="s">
        <v>46</v>
      </c>
    </row>
    <row r="32" spans="1:6" ht="14.25" customHeight="1" x14ac:dyDescent="0.25">
      <c r="B32" s="22" t="s">
        <v>105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63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63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51.140625" customWidth="1"/>
    <col min="3" max="3" width="27.7109375" customWidth="1"/>
    <col min="4" max="4" width="16.28515625" customWidth="1"/>
    <col min="5" max="5" width="15.28515625" customWidth="1"/>
    <col min="6" max="6" width="12.28515625" customWidth="1"/>
  </cols>
  <sheetData>
    <row r="1" spans="1:6" ht="17.25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r="5" spans="1:6" ht="17.25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width="29.42578125" style="23" customWidth="1"/>
    <col min="2" max="6" width="13.42578125" style="25" customWidth="1"/>
    <col min="7" max="14" width="9.140625" style="25"/>
    <col min="15" max="15" width="11.85546875" style="25" bestFit="1" customWidth="1"/>
    <col min="16" max="16" width="16.28515625" style="25" bestFit="1" customWidth="1"/>
    <col min="17" max="18" width="9.140625" style="25"/>
    <col min="19" max="16384" width="9.140625" style="23"/>
  </cols>
  <sheetData>
    <row r="1" spans="1:14" ht="29.25" customHeight="1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r="2" spans="1:14" ht="17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r="4" spans="1:14" ht="17.25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r="5" spans="1:14" ht="17.25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r="6" spans="1:14" ht="17.25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r="7" spans="1:14" ht="17.25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r="8" spans="1:14" ht="17.25" x14ac:dyDescent="0.25">
      <c r="A8" s="60" t="s">
        <v>80</v>
      </c>
      <c r="B8" s="123">
        <f>B5+B6+B7</f>
        <v>0</v>
      </c>
      <c r="C8" s="123">
        <f>C5+C6+C7</f>
        <v>0</v>
      </c>
      <c r="D8" s="123">
        <f t="shared" ref="D8:F8" si="0">D5+D6+D7</f>
        <v>0</v>
      </c>
      <c r="E8" s="123">
        <f t="shared" si="0"/>
        <v>0</v>
      </c>
      <c r="F8" s="123">
        <f t="shared" si="0"/>
        <v>0</v>
      </c>
      <c r="G8" s="51"/>
      <c r="H8" s="51"/>
      <c r="I8" s="51"/>
      <c r="J8" s="51"/>
      <c r="K8" s="51"/>
      <c r="L8" s="51"/>
      <c r="M8" s="51"/>
      <c r="N8" s="51"/>
    </row>
    <row r="9" spans="1:14" ht="17.25" x14ac:dyDescent="0.25">
      <c r="A9" s="61" t="s">
        <v>34</v>
      </c>
      <c r="B9" s="124">
        <f>B8-B4</f>
        <v>0</v>
      </c>
      <c r="C9" s="124">
        <f>C8-C4</f>
        <v>0</v>
      </c>
      <c r="D9" s="124">
        <f t="shared" ref="D9:F9" si="1">D8-D4</f>
        <v>0</v>
      </c>
      <c r="E9" s="124">
        <f t="shared" si="1"/>
        <v>0</v>
      </c>
      <c r="F9" s="124">
        <f t="shared" si="1"/>
        <v>0</v>
      </c>
      <c r="G9" s="51"/>
      <c r="H9" s="51"/>
      <c r="I9" s="51"/>
      <c r="J9" s="51"/>
      <c r="K9" s="51"/>
      <c r="L9" s="51"/>
      <c r="M9" s="51"/>
      <c r="N9" s="51"/>
    </row>
    <row r="10" spans="1:14" ht="17.25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r="11" spans="1:14" ht="17.2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7.25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7.2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7.2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7.2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7.25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7.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7.2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width="8.7109375" customWidth="1"/>
    <col min="2" max="2" width="34.140625" customWidth="1"/>
    <col min="3" max="3" width="30.5703125" customWidth="1"/>
    <col min="4" max="4" width="68.85546875" customWidth="1"/>
  </cols>
  <sheetData>
    <row r="1" spans="1:4" ht="17.25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r="3" spans="1:4" ht="15.75" thickBot="1" x14ac:dyDescent="0.3">
      <c r="B3" s="79"/>
      <c r="C3" s="79"/>
      <c r="D3" s="80"/>
    </row>
    <row r="4" spans="1:4" x14ac:dyDescent="0.25">
      <c r="A4" s="37"/>
      <c r="C4" s="86" t="s">
        <v>58</v>
      </c>
    </row>
    <row r="5" spans="1:4" ht="17.25" customHeight="1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r="18" spans="2:3" ht="65.25" customHeight="1" x14ac:dyDescent="0.25">
      <c r="B18" s="184"/>
      <c r="C18" s="184"/>
    </row>
  </sheetData>
  <mergeCells count="2">
    <mergeCell ref="B17:C18"/>
    <mergeCell ref="D12:D1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20.28515625" customWidth="1"/>
    <col min="2" max="2" width="15.7109375" customWidth="1"/>
    <col min="3" max="3" width="14.42578125" customWidth="1"/>
    <col min="4" max="4" width="15.140625" customWidth="1"/>
    <col min="6" max="6" width="14.7109375" customWidth="1"/>
    <col min="8" max="8" width="11.7109375" bestFit="1" customWidth="1"/>
  </cols>
  <sheetData>
    <row r="1" spans="1:10" ht="17.25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r="3" spans="1:10" s="128" customFormat="1" ht="33.75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r="4" spans="1:10" ht="33.75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t="shared" ref="D5:D30" si="0">B5*C5</f>
        <v>660</v>
      </c>
      <c r="E5">
        <v>50</v>
      </c>
      <c r="F5">
        <f t="shared" ref="F5:F30" si="1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t="shared" si="0"/>
        <v>0</v>
      </c>
      <c r="F6">
        <f t="shared" si="1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t="shared" si="0"/>
        <v>0</v>
      </c>
      <c r="F7">
        <f t="shared" si="1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t="shared" si="0"/>
        <v>0</v>
      </c>
      <c r="F8">
        <f t="shared" si="1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t="shared" si="0"/>
        <v>0</v>
      </c>
      <c r="F9">
        <f t="shared" si="1"/>
        <v>0</v>
      </c>
      <c r="G9" s="14"/>
      <c r="H9" t="s">
        <v>174</v>
      </c>
    </row>
    <row r="10" spans="1:10" ht="15" customHeight="1" x14ac:dyDescent="0.25">
      <c r="A10" s="127" t="str">
        <f>'Kalkulace ceny'!A13</f>
        <v>Produkt G</v>
      </c>
      <c r="B10">
        <f>'Kalkulace ceny'!E13</f>
        <v>0</v>
      </c>
      <c r="D10">
        <f t="shared" si="0"/>
        <v>0</v>
      </c>
      <c r="F10">
        <f t="shared" si="1"/>
        <v>0</v>
      </c>
      <c r="G10" s="14"/>
    </row>
    <row r="11" spans="1:10" ht="15.75" thickBot="1" x14ac:dyDescent="0.3">
      <c r="A11" s="127" t="str">
        <f>'Kalkulace ceny'!A14</f>
        <v>Produkt H</v>
      </c>
      <c r="B11">
        <f>'Kalkulace ceny'!E14</f>
        <v>0</v>
      </c>
      <c r="D11">
        <f t="shared" si="0"/>
        <v>0</v>
      </c>
      <c r="F11">
        <f t="shared" si="1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t="shared" si="0"/>
        <v>0</v>
      </c>
      <c r="F12">
        <f t="shared" si="1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t="shared" si="0"/>
        <v>0</v>
      </c>
      <c r="F13">
        <f t="shared" si="1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t="shared" si="0"/>
        <v>0</v>
      </c>
      <c r="F14">
        <f t="shared" si="1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t="shared" si="0"/>
        <v>0</v>
      </c>
      <c r="F15">
        <f t="shared" si="1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t="shared" si="0"/>
        <v>0</v>
      </c>
      <c r="F16">
        <f t="shared" si="1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t="shared" si="0"/>
        <v>0</v>
      </c>
      <c r="F17">
        <f t="shared" si="1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t="shared" si="0"/>
        <v>0</v>
      </c>
      <c r="F18">
        <f t="shared" si="1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t="shared" si="0"/>
        <v>0</v>
      </c>
      <c r="F19">
        <f t="shared" si="1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t="shared" si="0"/>
        <v>0</v>
      </c>
      <c r="F20">
        <f t="shared" si="1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t="shared" si="0"/>
        <v>0</v>
      </c>
      <c r="F21">
        <f t="shared" si="1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t="shared" si="0"/>
        <v>0</v>
      </c>
      <c r="F22">
        <f t="shared" si="1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t="shared" si="0"/>
        <v>0</v>
      </c>
      <c r="F23">
        <f t="shared" si="1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t="shared" si="0"/>
        <v>0</v>
      </c>
      <c r="F24">
        <f t="shared" si="1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t="shared" si="0"/>
        <v>0</v>
      </c>
      <c r="F25">
        <f t="shared" si="1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t="shared" si="0"/>
        <v>0</v>
      </c>
      <c r="F26">
        <f t="shared" si="1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t="shared" si="0"/>
        <v>0</v>
      </c>
      <c r="F27">
        <f t="shared" si="1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t="shared" si="0"/>
        <v>0</v>
      </c>
      <c r="F28">
        <f t="shared" si="1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t="shared" si="0"/>
        <v>0</v>
      </c>
      <c r="F29">
        <f t="shared" si="1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t="shared" si="0"/>
        <v>0</v>
      </c>
      <c r="F30">
        <f t="shared" si="1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4E31-2B80-46D5-A974-DCF2903CBC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48c8a8-2045-474d-b0fb-3ee17ecadba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Robert Kubala</cp:lastModifiedBy>
  <dcterms:created xsi:type="dcterms:W3CDTF">2017-03-21T09:14:13Z</dcterms:created>
  <dcterms:modified xsi:type="dcterms:W3CDTF">2019-04-18T13:22:05Z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